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a Carvalho\Documents\Trampo\Cronogramas\"/>
    </mc:Choice>
  </mc:AlternateContent>
  <xr:revisionPtr revIDLastSave="0" documentId="8_{F37311A9-1E8A-425C-8DB9-AE89B06CF401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sumo do Contrato" sheetId="2" r:id="rId1"/>
    <sheet name="Resumo por item" sheetId="1" r:id="rId2"/>
    <sheet name="Cronograma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1" l="1"/>
  <c r="G18" i="2" l="1"/>
  <c r="F18" i="2"/>
  <c r="E18" i="2"/>
  <c r="C3" i="4" l="1"/>
  <c r="C4" i="4" l="1"/>
</calcChain>
</file>

<file path=xl/sharedStrings.xml><?xml version="1.0" encoding="utf-8"?>
<sst xmlns="http://schemas.openxmlformats.org/spreadsheetml/2006/main" count="24" uniqueCount="23">
  <si>
    <t>Planilha de Controle de Contratos</t>
  </si>
  <si>
    <t>Alteração Contratual</t>
  </si>
  <si>
    <t>Tempo</t>
  </si>
  <si>
    <t>Valor Global</t>
  </si>
  <si>
    <t>Acréscimos %</t>
  </si>
  <si>
    <t>Supressões %</t>
  </si>
  <si>
    <t>Valor inicial do Contrato</t>
  </si>
  <si>
    <t xml:space="preserve">Valor total do Contrato </t>
  </si>
  <si>
    <t>SEI Nº</t>
  </si>
  <si>
    <t>Cronograma das parcelas</t>
  </si>
  <si>
    <t>Parcela nº</t>
  </si>
  <si>
    <t>Valor Parcela</t>
  </si>
  <si>
    <t>1º</t>
  </si>
  <si>
    <t>Valor Anual</t>
  </si>
  <si>
    <t>Item </t>
  </si>
  <si>
    <t>Especificação (Local de execução)</t>
  </si>
  <si>
    <t>Quantidade (Km)</t>
  </si>
  <si>
    <t>Valor Unitário (R$)</t>
  </si>
  <si>
    <t>Valor Total (R$)</t>
  </si>
  <si>
    <t>Contrato 09/2022</t>
  </si>
  <si>
    <t>11/03/2022 a 10/03/2023</t>
  </si>
  <si>
    <t>23208.000398/2022-77</t>
  </si>
  <si>
    <t>Transporte conforme detalhamento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</si>
</sst>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6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 applyBorder="1"/>
    <xf numFmtId="44" fontId="4" fillId="0" borderId="0" xfId="1" applyFont="1" applyBorder="1"/>
    <xf numFmtId="165" fontId="4" fillId="0" borderId="0" xfId="0" applyNumberFormat="1" applyFont="1" applyBorder="1"/>
    <xf numFmtId="44" fontId="4" fillId="0" borderId="0" xfId="0" applyNumberFormat="1" applyFont="1" applyBorder="1"/>
    <xf numFmtId="44" fontId="4" fillId="0" borderId="0" xfId="1" applyFont="1"/>
    <xf numFmtId="44" fontId="6" fillId="0" borderId="0" xfId="1" applyFont="1"/>
    <xf numFmtId="44" fontId="3" fillId="0" borderId="0" xfId="1" applyFont="1"/>
    <xf numFmtId="164" fontId="4" fillId="0" borderId="0" xfId="0" applyNumberFormat="1" applyFont="1" applyBorder="1"/>
    <xf numFmtId="164" fontId="4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0" xfId="0" applyNumberFormat="1" applyFont="1"/>
    <xf numFmtId="10" fontId="4" fillId="0" borderId="0" xfId="2" applyNumberFormat="1" applyFont="1"/>
    <xf numFmtId="164" fontId="6" fillId="0" borderId="0" xfId="0" applyNumberFormat="1" applyFont="1"/>
    <xf numFmtId="0" fontId="7" fillId="3" borderId="1" xfId="0" applyFont="1" applyFill="1" applyBorder="1" applyAlignment="1">
      <alignment horizontal="left" vertical="center"/>
    </xf>
    <xf numFmtId="44" fontId="4" fillId="0" borderId="1" xfId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10" fontId="6" fillId="0" borderId="1" xfId="2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44" fontId="4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4" fontId="4" fillId="2" borderId="1" xfId="1" applyNumberFormat="1" applyFont="1" applyFill="1" applyBorder="1" applyAlignment="1">
      <alignment vertical="center"/>
    </xf>
    <xf numFmtId="10" fontId="6" fillId="2" borderId="1" xfId="2" applyNumberFormat="1" applyFont="1" applyFill="1" applyBorder="1" applyAlignment="1">
      <alignment horizontal="center" vertical="center"/>
    </xf>
    <xf numFmtId="10" fontId="3" fillId="2" borderId="1" xfId="1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0" fillId="0" borderId="0" xfId="0" applyNumberFormat="1" applyBorder="1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44" fontId="0" fillId="0" borderId="3" xfId="1" applyFont="1" applyBorder="1"/>
    <xf numFmtId="44" fontId="2" fillId="0" borderId="1" xfId="1" applyFont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 wrapText="1"/>
    </xf>
    <xf numFmtId="44" fontId="0" fillId="0" borderId="0" xfId="1" applyFont="1" applyBorder="1"/>
    <xf numFmtId="0" fontId="0" fillId="0" borderId="0" xfId="0" applyFill="1" applyBorder="1"/>
    <xf numFmtId="44" fontId="0" fillId="0" borderId="0" xfId="0" applyNumberFormat="1" applyBorder="1"/>
    <xf numFmtId="0" fontId="2" fillId="0" borderId="6" xfId="0" applyFont="1" applyBorder="1" applyAlignment="1">
      <alignment horizontal="center" vertical="center" wrapText="1"/>
    </xf>
    <xf numFmtId="44" fontId="0" fillId="0" borderId="6" xfId="1" applyFont="1" applyBorder="1"/>
    <xf numFmtId="0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44" fontId="13" fillId="0" borderId="0" xfId="1" applyFont="1" applyBorder="1" applyAlignment="1">
      <alignment horizontal="right" vertical="center"/>
    </xf>
    <xf numFmtId="164" fontId="14" fillId="4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5" fillId="0" borderId="0" xfId="0" applyFont="1" applyAlignment="1">
      <alignment horizontal="justify" vertical="center" readingOrder="1"/>
    </xf>
    <xf numFmtId="0" fontId="4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44" fontId="12" fillId="0" borderId="3" xfId="1" applyFont="1" applyFill="1" applyBorder="1" applyAlignment="1">
      <alignment horizontal="center" vertical="center"/>
    </xf>
    <xf numFmtId="44" fontId="12" fillId="0" borderId="4" xfId="1" applyFont="1" applyFill="1" applyBorder="1" applyAlignment="1">
      <alignment horizontal="center" vertical="center"/>
    </xf>
    <xf numFmtId="44" fontId="12" fillId="0" borderId="5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14" fontId="2" fillId="2" borderId="6" xfId="0" applyNumberFormat="1" applyFont="1" applyFill="1" applyBorder="1" applyAlignment="1">
      <alignment horizontal="center"/>
    </xf>
    <xf numFmtId="44" fontId="0" fillId="0" borderId="3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5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9" xfId="0" applyBorder="1"/>
    <xf numFmtId="0" fontId="0" fillId="0" borderId="2" xfId="0" applyBorder="1" applyAlignment="1">
      <alignment vertical="center"/>
    </xf>
    <xf numFmtId="3" fontId="0" fillId="0" borderId="8" xfId="0" applyNumberFormat="1" applyBorder="1" applyAlignment="1">
      <alignment horizontal="center" vertical="center"/>
    </xf>
    <xf numFmtId="8" fontId="0" fillId="0" borderId="2" xfId="1" applyNumberFormat="1" applyFont="1" applyBorder="1" applyAlignment="1">
      <alignment horizontal="center" vertical="center"/>
    </xf>
    <xf numFmtId="3" fontId="0" fillId="0" borderId="8" xfId="0" applyNumberFormat="1" applyFont="1" applyBorder="1" applyAlignment="1">
      <alignment horizontal="center" vertical="center" wrapText="1"/>
    </xf>
    <xf numFmtId="8" fontId="0" fillId="0" borderId="2" xfId="0" applyNumberFormat="1" applyFont="1" applyBorder="1" applyAlignment="1">
      <alignment horizontal="center" vertical="center" wrapText="1"/>
    </xf>
    <xf numFmtId="0" fontId="0" fillId="0" borderId="10" xfId="0" applyBorder="1" applyAlignment="1"/>
    <xf numFmtId="44" fontId="2" fillId="0" borderId="0" xfId="1" applyFont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6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4"/>
  <sheetViews>
    <sheetView showGridLines="0" workbookViewId="0">
      <selection activeCell="E4" sqref="E4"/>
    </sheetView>
  </sheetViews>
  <sheetFormatPr defaultRowHeight="15" x14ac:dyDescent="0.25"/>
  <cols>
    <col min="1" max="1" width="4.5703125" style="1" customWidth="1"/>
    <col min="2" max="2" width="35.7109375" style="1" bestFit="1" customWidth="1"/>
    <col min="3" max="3" width="40.28515625" style="1" bestFit="1" customWidth="1"/>
    <col min="4" max="4" width="24.5703125" style="1" bestFit="1" customWidth="1"/>
    <col min="5" max="5" width="21" style="1" customWidth="1"/>
    <col min="6" max="6" width="14.28515625" style="3" bestFit="1" customWidth="1"/>
    <col min="7" max="7" width="14.140625" style="4" bestFit="1" customWidth="1"/>
    <col min="8" max="8" width="20.42578125" style="1" bestFit="1" customWidth="1"/>
    <col min="9" max="9" width="17" style="5" bestFit="1" customWidth="1"/>
    <col min="10" max="10" width="13.7109375" style="5" bestFit="1" customWidth="1"/>
    <col min="11" max="11" width="9.140625" style="1"/>
    <col min="12" max="12" width="17" style="1" bestFit="1" customWidth="1"/>
    <col min="13" max="16384" width="9.140625" style="1"/>
  </cols>
  <sheetData>
    <row r="1" spans="2:10" ht="18.75" x14ac:dyDescent="0.3">
      <c r="C1" s="2" t="s">
        <v>0</v>
      </c>
    </row>
    <row r="3" spans="2:10" ht="15.75" x14ac:dyDescent="0.25">
      <c r="B3" s="37" t="s">
        <v>19</v>
      </c>
      <c r="C3" s="34" t="s">
        <v>1</v>
      </c>
      <c r="D3" s="34" t="s">
        <v>2</v>
      </c>
      <c r="E3" s="34" t="s">
        <v>3</v>
      </c>
      <c r="F3" s="35" t="s">
        <v>4</v>
      </c>
      <c r="G3" s="36" t="s">
        <v>5</v>
      </c>
      <c r="H3" s="34" t="s">
        <v>8</v>
      </c>
      <c r="I3" s="56"/>
      <c r="J3" s="56"/>
    </row>
    <row r="4" spans="2:10" x14ac:dyDescent="0.25">
      <c r="B4" s="25" t="s">
        <v>6</v>
      </c>
      <c r="C4" s="22"/>
      <c r="D4" s="26" t="s">
        <v>20</v>
      </c>
      <c r="E4" s="22">
        <v>236604</v>
      </c>
      <c r="F4" s="23"/>
      <c r="G4" s="24"/>
      <c r="H4" s="26" t="s">
        <v>21</v>
      </c>
      <c r="I4" s="6"/>
    </row>
    <row r="5" spans="2:10" x14ac:dyDescent="0.25">
      <c r="B5" s="25"/>
      <c r="C5" s="22"/>
      <c r="D5" s="21"/>
      <c r="E5" s="22"/>
      <c r="F5" s="23"/>
      <c r="G5" s="24"/>
      <c r="H5" s="21"/>
      <c r="I5" s="6"/>
    </row>
    <row r="6" spans="2:10" x14ac:dyDescent="0.25">
      <c r="B6" s="25"/>
      <c r="C6" s="22"/>
      <c r="D6" s="21"/>
      <c r="E6" s="22"/>
      <c r="F6" s="23"/>
      <c r="G6" s="24"/>
      <c r="H6" s="21"/>
      <c r="I6" s="6"/>
    </row>
    <row r="7" spans="2:10" x14ac:dyDescent="0.25">
      <c r="B7" s="25"/>
      <c r="C7" s="22"/>
      <c r="D7" s="26"/>
      <c r="E7" s="22"/>
      <c r="F7" s="23"/>
      <c r="G7" s="24"/>
      <c r="H7" s="26"/>
      <c r="I7" s="6"/>
    </row>
    <row r="8" spans="2:10" x14ac:dyDescent="0.25">
      <c r="B8" s="25"/>
      <c r="C8" s="22"/>
      <c r="D8" s="26"/>
      <c r="E8" s="22"/>
      <c r="F8" s="23"/>
      <c r="G8" s="24"/>
      <c r="H8" s="27"/>
      <c r="I8" s="6"/>
    </row>
    <row r="9" spans="2:10" x14ac:dyDescent="0.25">
      <c r="B9" s="19"/>
      <c r="C9" s="20"/>
      <c r="D9" s="21"/>
      <c r="E9" s="22"/>
      <c r="F9" s="23"/>
      <c r="G9" s="24"/>
      <c r="H9" s="21"/>
      <c r="I9" s="6"/>
      <c r="J9" s="7"/>
    </row>
    <row r="10" spans="2:10" x14ac:dyDescent="0.25">
      <c r="B10" s="19"/>
      <c r="C10" s="20"/>
      <c r="D10" s="21"/>
      <c r="E10" s="22"/>
      <c r="F10" s="23"/>
      <c r="G10" s="24"/>
      <c r="H10" s="21"/>
      <c r="I10" s="6"/>
      <c r="J10" s="7"/>
    </row>
    <row r="11" spans="2:10" x14ac:dyDescent="0.25">
      <c r="B11" s="19"/>
      <c r="C11" s="20"/>
      <c r="D11" s="21"/>
      <c r="E11" s="22"/>
      <c r="F11" s="23"/>
      <c r="G11" s="24"/>
      <c r="H11" s="21"/>
      <c r="I11" s="6"/>
      <c r="J11" s="7"/>
    </row>
    <row r="12" spans="2:10" x14ac:dyDescent="0.25">
      <c r="B12" s="19"/>
      <c r="C12" s="20"/>
      <c r="D12" s="21"/>
      <c r="E12" s="22"/>
      <c r="F12" s="23"/>
      <c r="G12" s="24"/>
      <c r="H12" s="21"/>
      <c r="I12" s="6"/>
      <c r="J12" s="7"/>
    </row>
    <row r="13" spans="2:10" x14ac:dyDescent="0.25">
      <c r="B13" s="19"/>
      <c r="C13" s="20"/>
      <c r="D13" s="21"/>
      <c r="E13" s="22"/>
      <c r="F13" s="23"/>
      <c r="G13" s="24"/>
      <c r="H13" s="21"/>
      <c r="I13" s="6"/>
      <c r="J13" s="7"/>
    </row>
    <row r="14" spans="2:10" x14ac:dyDescent="0.25">
      <c r="B14" s="19"/>
      <c r="C14" s="20"/>
      <c r="D14" s="21"/>
      <c r="E14" s="22"/>
      <c r="F14" s="23"/>
      <c r="G14" s="24"/>
      <c r="H14" s="21"/>
      <c r="I14" s="6"/>
      <c r="J14" s="7"/>
    </row>
    <row r="15" spans="2:10" x14ac:dyDescent="0.25">
      <c r="B15" s="19"/>
      <c r="C15" s="20"/>
      <c r="D15" s="21"/>
      <c r="E15" s="22"/>
      <c r="F15" s="23"/>
      <c r="G15" s="24"/>
      <c r="H15" s="21"/>
      <c r="I15" s="6"/>
      <c r="J15" s="7"/>
    </row>
    <row r="16" spans="2:10" x14ac:dyDescent="0.25">
      <c r="B16" s="19"/>
      <c r="C16" s="20"/>
      <c r="D16" s="21"/>
      <c r="E16" s="22"/>
      <c r="F16" s="23"/>
      <c r="G16" s="24"/>
      <c r="H16" s="21"/>
      <c r="I16" s="6"/>
      <c r="J16" s="7"/>
    </row>
    <row r="17" spans="2:10" x14ac:dyDescent="0.25">
      <c r="B17" s="19"/>
      <c r="C17" s="20"/>
      <c r="D17" s="21"/>
      <c r="E17" s="22"/>
      <c r="F17" s="23"/>
      <c r="G17" s="24"/>
      <c r="H17" s="21"/>
      <c r="I17" s="6"/>
      <c r="J17" s="7"/>
    </row>
    <row r="18" spans="2:10" x14ac:dyDescent="0.25">
      <c r="B18" s="28" t="s">
        <v>7</v>
      </c>
      <c r="C18" s="29"/>
      <c r="D18" s="30"/>
      <c r="E18" s="31">
        <f>SUM(E4:E17)</f>
        <v>236604</v>
      </c>
      <c r="F18" s="32">
        <f>SUM(F4:F17)</f>
        <v>0</v>
      </c>
      <c r="G18" s="33">
        <f>SUM(G4:G17)</f>
        <v>0</v>
      </c>
      <c r="H18" s="30"/>
      <c r="I18" s="8"/>
    </row>
    <row r="19" spans="2:10" x14ac:dyDescent="0.25">
      <c r="C19" s="9"/>
      <c r="E19" s="9"/>
      <c r="F19" s="10"/>
      <c r="G19" s="11"/>
    </row>
    <row r="20" spans="2:10" x14ac:dyDescent="0.25">
      <c r="E20" s="9"/>
      <c r="F20" s="18"/>
    </row>
    <row r="21" spans="2:10" x14ac:dyDescent="0.25">
      <c r="E21" s="17"/>
      <c r="F21" s="18"/>
      <c r="I21" s="12"/>
    </row>
    <row r="22" spans="2:10" x14ac:dyDescent="0.25">
      <c r="E22" s="16"/>
      <c r="F22" s="18"/>
    </row>
    <row r="23" spans="2:10" x14ac:dyDescent="0.25">
      <c r="E23" s="13"/>
      <c r="F23" s="18"/>
    </row>
    <row r="24" spans="2:10" x14ac:dyDescent="0.25">
      <c r="F24" s="18"/>
    </row>
  </sheetData>
  <mergeCells count="1">
    <mergeCell ref="I3:J3"/>
  </mergeCells>
  <conditionalFormatting sqref="C18:C1048576 C1:C12">
    <cfRule type="containsText" dxfId="5" priority="13" operator="containsText" text="acréscimo">
      <formula>NOT(ISERROR(SEARCH("acréscimo",C1)))</formula>
    </cfRule>
    <cfRule type="containsText" dxfId="4" priority="14" operator="containsText" text="supressão">
      <formula>NOT(ISERROR(SEARCH("supressão",C1)))</formula>
    </cfRule>
  </conditionalFormatting>
  <conditionalFormatting sqref="C17">
    <cfRule type="containsText" dxfId="3" priority="3" operator="containsText" text="acréscimo">
      <formula>NOT(ISERROR(SEARCH("acréscimo",C17)))</formula>
    </cfRule>
    <cfRule type="containsText" dxfId="2" priority="4" operator="containsText" text="supressão">
      <formula>NOT(ISERROR(SEARCH("supressão",C17)))</formula>
    </cfRule>
  </conditionalFormatting>
  <conditionalFormatting sqref="C13:C16">
    <cfRule type="containsText" dxfId="1" priority="1" operator="containsText" text="acréscimo">
      <formula>NOT(ISERROR(SEARCH("acréscimo",C13)))</formula>
    </cfRule>
    <cfRule type="containsText" dxfId="0" priority="2" operator="containsText" text="supressão">
      <formula>NOT(ISERROR(SEARCH("supressão",C13)))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zoomScaleNormal="100" workbookViewId="0">
      <selection activeCell="E19" sqref="E19"/>
    </sheetView>
  </sheetViews>
  <sheetFormatPr defaultRowHeight="15" x14ac:dyDescent="0.25"/>
  <cols>
    <col min="2" max="2" width="5.28515625" bestFit="1" customWidth="1"/>
    <col min="3" max="3" width="54.85546875" bestFit="1" customWidth="1"/>
    <col min="4" max="7" width="15.85546875" customWidth="1"/>
    <col min="8" max="8" width="16.85546875" bestFit="1" customWidth="1"/>
    <col min="9" max="9" width="13.28515625" bestFit="1" customWidth="1"/>
    <col min="10" max="10" width="15.28515625" bestFit="1" customWidth="1"/>
  </cols>
  <sheetData>
    <row r="1" spans="2:6" ht="15.75" thickBot="1" x14ac:dyDescent="0.3"/>
    <row r="2" spans="2:6" ht="15.75" thickBot="1" x14ac:dyDescent="0.3">
      <c r="B2" s="57" t="str">
        <f>'Resumo do Contrato'!B3</f>
        <v>Contrato 09/2022</v>
      </c>
      <c r="C2" s="57"/>
      <c r="D2" s="57"/>
      <c r="E2" s="57"/>
      <c r="F2" s="57"/>
    </row>
    <row r="3" spans="2:6" ht="15" customHeight="1" thickBot="1" x14ac:dyDescent="0.3">
      <c r="B3" s="14" t="s">
        <v>14</v>
      </c>
      <c r="C3" s="15" t="s">
        <v>15</v>
      </c>
      <c r="D3" s="15" t="s">
        <v>16</v>
      </c>
      <c r="E3" s="15" t="s">
        <v>17</v>
      </c>
      <c r="F3" s="15" t="s">
        <v>18</v>
      </c>
    </row>
    <row r="4" spans="2:6" ht="15.75" thickBot="1" x14ac:dyDescent="0.3">
      <c r="B4" s="70">
        <v>1</v>
      </c>
      <c r="C4" s="72" t="s">
        <v>22</v>
      </c>
      <c r="D4" s="75">
        <v>70920</v>
      </c>
      <c r="E4" s="76">
        <v>3.2</v>
      </c>
      <c r="F4" s="76">
        <v>226944</v>
      </c>
    </row>
    <row r="5" spans="2:6" ht="15.75" thickBot="1" x14ac:dyDescent="0.3">
      <c r="B5" s="70">
        <v>2</v>
      </c>
      <c r="C5" s="72" t="s">
        <v>22</v>
      </c>
      <c r="D5" s="73">
        <v>2800</v>
      </c>
      <c r="E5" s="74">
        <v>3.45</v>
      </c>
      <c r="F5" s="74">
        <v>9660</v>
      </c>
    </row>
    <row r="6" spans="2:6" x14ac:dyDescent="0.25">
      <c r="C6" s="71"/>
    </row>
    <row r="10" spans="2:6" x14ac:dyDescent="0.25">
      <c r="D10" s="39"/>
      <c r="E10" s="39"/>
    </row>
  </sheetData>
  <mergeCells count="1">
    <mergeCell ref="B2:F2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26"/>
  <sheetViews>
    <sheetView showGridLines="0" tabSelected="1" zoomScale="110" zoomScaleNormal="110" workbookViewId="0">
      <pane xSplit="2" topLeftCell="C1" activePane="topRight" state="frozen"/>
      <selection pane="topRight" activeCell="E15" sqref="E15"/>
    </sheetView>
  </sheetViews>
  <sheetFormatPr defaultRowHeight="15" x14ac:dyDescent="0.25"/>
  <cols>
    <col min="1" max="1" width="12.85546875" style="46" bestFit="1" customWidth="1"/>
    <col min="2" max="2" width="5.5703125" style="54" bestFit="1" customWidth="1"/>
    <col min="3" max="3" width="11.42578125" style="46" customWidth="1"/>
    <col min="4" max="4" width="17.85546875" style="46" customWidth="1"/>
    <col min="5" max="5" width="19.140625" style="46" customWidth="1"/>
    <col min="6" max="16384" width="9.140625" style="46"/>
  </cols>
  <sheetData>
    <row r="1" spans="2:5" s="38" customFormat="1" x14ac:dyDescent="0.25">
      <c r="B1" s="50"/>
    </row>
    <row r="2" spans="2:5" s="38" customFormat="1" x14ac:dyDescent="0.25">
      <c r="B2" s="50"/>
    </row>
    <row r="3" spans="2:5" s="39" customFormat="1" x14ac:dyDescent="0.25">
      <c r="B3" s="51"/>
      <c r="C3" s="58" t="str">
        <f>'Resumo do Contrato'!B3</f>
        <v>Contrato 09/2022</v>
      </c>
      <c r="D3" s="58"/>
      <c r="E3" s="59"/>
    </row>
    <row r="4" spans="2:5" s="39" customFormat="1" x14ac:dyDescent="0.25">
      <c r="B4" s="51"/>
      <c r="C4" s="65" t="str">
        <f>'Resumo do Contrato'!D4</f>
        <v>11/03/2022 a 10/03/2023</v>
      </c>
      <c r="D4" s="65"/>
      <c r="E4" s="66"/>
    </row>
    <row r="5" spans="2:5" s="39" customFormat="1" x14ac:dyDescent="0.25">
      <c r="B5" s="51"/>
      <c r="C5" s="58"/>
      <c r="D5" s="58"/>
      <c r="E5" s="59"/>
    </row>
    <row r="6" spans="2:5" s="41" customFormat="1" x14ac:dyDescent="0.25">
      <c r="B6" s="51"/>
      <c r="C6" s="63"/>
      <c r="D6" s="40"/>
      <c r="E6" s="48" t="s">
        <v>13</v>
      </c>
    </row>
    <row r="7" spans="2:5" s="39" customFormat="1" x14ac:dyDescent="0.25">
      <c r="B7" s="51"/>
      <c r="C7" s="63"/>
      <c r="D7" s="42"/>
      <c r="E7" s="49">
        <v>236604</v>
      </c>
    </row>
    <row r="8" spans="2:5" s="39" customFormat="1" x14ac:dyDescent="0.25">
      <c r="B8" s="51"/>
      <c r="C8" s="64" t="s">
        <v>9</v>
      </c>
      <c r="D8" s="64"/>
      <c r="E8" s="77"/>
    </row>
    <row r="9" spans="2:5" s="45" customFormat="1" x14ac:dyDescent="0.25">
      <c r="B9" s="52"/>
      <c r="C9" s="43" t="s">
        <v>10</v>
      </c>
      <c r="D9" s="44" t="s">
        <v>11</v>
      </c>
      <c r="E9" s="78"/>
    </row>
    <row r="10" spans="2:5" s="39" customFormat="1" ht="15" customHeight="1" x14ac:dyDescent="0.25">
      <c r="B10" s="53"/>
      <c r="C10" s="60" t="s">
        <v>12</v>
      </c>
      <c r="D10" s="67">
        <v>236604</v>
      </c>
    </row>
    <row r="11" spans="2:5" s="39" customFormat="1" ht="15" customHeight="1" x14ac:dyDescent="0.25">
      <c r="B11" s="53"/>
      <c r="C11" s="61"/>
      <c r="D11" s="68"/>
    </row>
    <row r="12" spans="2:5" s="39" customFormat="1" ht="15" customHeight="1" x14ac:dyDescent="0.25">
      <c r="B12" s="53"/>
      <c r="C12" s="61"/>
      <c r="D12" s="68"/>
    </row>
    <row r="13" spans="2:5" s="39" customFormat="1" ht="15" customHeight="1" x14ac:dyDescent="0.25">
      <c r="B13" s="53"/>
      <c r="C13" s="61"/>
      <c r="D13" s="68"/>
    </row>
    <row r="14" spans="2:5" s="39" customFormat="1" ht="15" customHeight="1" x14ac:dyDescent="0.25">
      <c r="B14" s="53"/>
      <c r="C14" s="61"/>
      <c r="D14" s="68"/>
    </row>
    <row r="15" spans="2:5" s="39" customFormat="1" ht="15" customHeight="1" x14ac:dyDescent="0.25">
      <c r="B15" s="53"/>
      <c r="C15" s="61"/>
      <c r="D15" s="68"/>
    </row>
    <row r="16" spans="2:5" s="39" customFormat="1" ht="15" customHeight="1" x14ac:dyDescent="0.25">
      <c r="B16" s="53"/>
      <c r="C16" s="61"/>
      <c r="D16" s="68"/>
    </row>
    <row r="17" spans="2:4" s="39" customFormat="1" ht="15" customHeight="1" x14ac:dyDescent="0.25">
      <c r="B17" s="53"/>
      <c r="C17" s="61"/>
      <c r="D17" s="68"/>
    </row>
    <row r="18" spans="2:4" s="39" customFormat="1" ht="15" customHeight="1" x14ac:dyDescent="0.25">
      <c r="B18" s="53"/>
      <c r="C18" s="61"/>
      <c r="D18" s="68"/>
    </row>
    <row r="19" spans="2:4" s="39" customFormat="1" ht="15" customHeight="1" x14ac:dyDescent="0.25">
      <c r="B19" s="53"/>
      <c r="C19" s="61"/>
      <c r="D19" s="68"/>
    </row>
    <row r="20" spans="2:4" s="39" customFormat="1" ht="15" customHeight="1" x14ac:dyDescent="0.25">
      <c r="B20" s="53"/>
      <c r="C20" s="61"/>
      <c r="D20" s="68"/>
    </row>
    <row r="21" spans="2:4" s="39" customFormat="1" ht="15" customHeight="1" x14ac:dyDescent="0.25">
      <c r="B21" s="53"/>
      <c r="C21" s="62"/>
      <c r="D21" s="69"/>
    </row>
    <row r="22" spans="2:4" s="39" customFormat="1" x14ac:dyDescent="0.25">
      <c r="B22" s="51"/>
      <c r="D22" s="47"/>
    </row>
    <row r="26" spans="2:4" ht="21" x14ac:dyDescent="0.25">
      <c r="D26" s="55"/>
    </row>
  </sheetData>
  <mergeCells count="7">
    <mergeCell ref="C3:E3"/>
    <mergeCell ref="C10:C21"/>
    <mergeCell ref="C6:C7"/>
    <mergeCell ref="C8:D8"/>
    <mergeCell ref="C4:E4"/>
    <mergeCell ref="C5:E5"/>
    <mergeCell ref="D10:D2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Mariana Carvalho</cp:lastModifiedBy>
  <dcterms:created xsi:type="dcterms:W3CDTF">2018-03-05T11:36:05Z</dcterms:created>
  <dcterms:modified xsi:type="dcterms:W3CDTF">2022-04-11T17:25:51Z</dcterms:modified>
</cp:coreProperties>
</file>