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ISE\Desktop\IFMG\CRONOGRAMA CONTRATOS\CONTRATO.002.2020.GVR.TECGÁS\"/>
    </mc:Choice>
  </mc:AlternateContent>
  <xr:revisionPtr revIDLastSave="0" documentId="13_ncr:1_{6A17C051-7794-4EA4-85A4-64485247D0F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4" l="1"/>
  <c r="G5" i="4" s="1"/>
  <c r="B2" i="4" l="1"/>
  <c r="J143" i="4" l="1"/>
  <c r="E28" i="2" l="1"/>
  <c r="B6" i="3" l="1"/>
  <c r="B5" i="3"/>
  <c r="G28" i="2"/>
  <c r="F28" i="2"/>
</calcChain>
</file>

<file path=xl/sharedStrings.xml><?xml version="1.0" encoding="utf-8"?>
<sst xmlns="http://schemas.openxmlformats.org/spreadsheetml/2006/main" count="29" uniqueCount="28">
  <si>
    <t>Valor Global</t>
  </si>
  <si>
    <t>Acréscimos %</t>
  </si>
  <si>
    <t>Supressões %</t>
  </si>
  <si>
    <t>SEI Nº</t>
  </si>
  <si>
    <t>Valor Mensal</t>
  </si>
  <si>
    <t>Tipo de alteração</t>
  </si>
  <si>
    <t>Prazo</t>
  </si>
  <si>
    <t>Valor Total</t>
  </si>
  <si>
    <t>Cronograma das parcelas</t>
  </si>
  <si>
    <t>ITEM</t>
  </si>
  <si>
    <t>TOTAL</t>
  </si>
  <si>
    <t>UNID</t>
  </si>
  <si>
    <t>QUANT</t>
  </si>
  <si>
    <t>VALOR UNITÁRIO</t>
  </si>
  <si>
    <t>VALOR GLOBAL</t>
  </si>
  <si>
    <t>Unid</t>
  </si>
  <si>
    <t>Nomeação de Fiscal</t>
  </si>
  <si>
    <t>1º</t>
  </si>
  <si>
    <t>Parcela nº</t>
  </si>
  <si>
    <t>Valor Parcela</t>
  </si>
  <si>
    <t>Portaria Nomeação Fiscal</t>
  </si>
  <si>
    <t xml:space="preserve">DESCRIÇÃO </t>
  </si>
  <si>
    <t>Contratação de serviços de fornecimento de combustíveis, emissão de cartão, implantação e operação de sistema informatizado e integrado de gestão de frota de veículos, embarcações, motores estacionários e utilitários, com emissão de relatórios gerenciais, tecnologia de fornecimento através de cartões eletrônicos, com rede credenciada para atendimento nas cidades sede dos Campi e Reitoria do IFMG</t>
  </si>
  <si>
    <t>CONTRATO 002.2020.GVR</t>
  </si>
  <si>
    <t xml:space="preserve"> Contrato</t>
  </si>
  <si>
    <t>23212.001086/2020-50</t>
  </si>
  <si>
    <t>02/12/2020 a 01/03/2021</t>
  </si>
  <si>
    <t>Empresa: TECGAS DE MINAS GERAIS EIRELI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</si>
</sst>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0" fontId="0" fillId="0" borderId="0" xfId="0" applyBorder="1" applyAlignment="1"/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164" fontId="0" fillId="0" borderId="0" xfId="0" applyNumberFormat="1" applyBorder="1"/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0" fontId="0" fillId="0" borderId="0" xfId="0" applyNumberFormat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4"/>
  <sheetViews>
    <sheetView showGridLines="0" tabSelected="1" workbookViewId="0">
      <selection activeCell="D9" sqref="D9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23</v>
      </c>
      <c r="C3" s="29" t="s">
        <v>5</v>
      </c>
      <c r="D3" s="29" t="s">
        <v>6</v>
      </c>
      <c r="E3" s="29" t="s">
        <v>0</v>
      </c>
      <c r="F3" s="30" t="s">
        <v>1</v>
      </c>
      <c r="G3" s="31" t="s">
        <v>2</v>
      </c>
      <c r="H3" s="29" t="s">
        <v>3</v>
      </c>
      <c r="I3" s="57"/>
      <c r="J3" s="57"/>
    </row>
    <row r="4" spans="2:10" x14ac:dyDescent="0.25">
      <c r="B4" s="22" t="s">
        <v>24</v>
      </c>
      <c r="C4" s="19"/>
      <c r="D4" t="s">
        <v>26</v>
      </c>
      <c r="E4" s="19">
        <v>15900</v>
      </c>
      <c r="F4" s="20"/>
      <c r="G4" s="21"/>
      <c r="H4" s="23" t="s">
        <v>25</v>
      </c>
      <c r="I4" s="5"/>
    </row>
    <row r="5" spans="2:10" x14ac:dyDescent="0.25">
      <c r="B5" s="53" t="s">
        <v>20</v>
      </c>
      <c r="C5" s="19" t="s">
        <v>16</v>
      </c>
      <c r="D5" s="23">
        <v>44169</v>
      </c>
      <c r="E5" s="19"/>
      <c r="F5" s="20"/>
      <c r="G5" s="21"/>
      <c r="H5" s="23"/>
      <c r="I5" s="5"/>
    </row>
    <row r="6" spans="2:10" x14ac:dyDescent="0.25">
      <c r="B6" s="53" t="s">
        <v>27</v>
      </c>
      <c r="C6" s="19"/>
      <c r="D6" s="23"/>
      <c r="E6" s="19"/>
      <c r="F6" s="20"/>
      <c r="G6" s="21"/>
      <c r="H6" s="23"/>
      <c r="I6" s="5"/>
    </row>
    <row r="7" spans="2:10" x14ac:dyDescent="0.25">
      <c r="B7" s="53"/>
      <c r="C7" s="19"/>
      <c r="D7" s="23"/>
      <c r="E7" s="19"/>
      <c r="F7" s="20"/>
      <c r="G7" s="21"/>
      <c r="H7" s="23"/>
      <c r="I7" s="5"/>
    </row>
    <row r="8" spans="2:10" x14ac:dyDescent="0.25">
      <c r="B8" s="53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53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58" t="s">
        <v>7</v>
      </c>
      <c r="C28" s="59"/>
      <c r="D28" s="60"/>
      <c r="E28" s="26">
        <f>SUM(E4:E27)</f>
        <v>15900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143"/>
  <sheetViews>
    <sheetView showGridLines="0" topLeftCell="A4" zoomScale="110" zoomScaleNormal="110" workbookViewId="0">
      <selection activeCell="F10" sqref="F10"/>
    </sheetView>
  </sheetViews>
  <sheetFormatPr defaultRowHeight="15" x14ac:dyDescent="0.25"/>
  <cols>
    <col min="1" max="1" width="2.42578125" customWidth="1"/>
    <col min="3" max="3" width="54.5703125" bestFit="1" customWidth="1"/>
    <col min="6" max="6" width="16.28515625" bestFit="1" customWidth="1"/>
    <col min="7" max="7" width="14.42578125" bestFit="1" customWidth="1"/>
    <col min="8" max="8" width="19" style="48" customWidth="1"/>
    <col min="9" max="10" width="22.140625" bestFit="1" customWidth="1"/>
  </cols>
  <sheetData>
    <row r="2" spans="2:8" x14ac:dyDescent="0.25">
      <c r="B2" s="61" t="str">
        <f>'Resumo do Contrato'!B3</f>
        <v>CONTRATO 002.2020.GVR</v>
      </c>
      <c r="C2" s="61"/>
      <c r="D2" s="61"/>
      <c r="E2" s="61"/>
      <c r="F2" s="61"/>
      <c r="G2" s="61"/>
    </row>
    <row r="3" spans="2:8" x14ac:dyDescent="0.25">
      <c r="B3" s="49" t="s">
        <v>9</v>
      </c>
      <c r="C3" s="49" t="s">
        <v>21</v>
      </c>
      <c r="D3" s="49" t="s">
        <v>11</v>
      </c>
      <c r="E3" s="49" t="s">
        <v>12</v>
      </c>
      <c r="F3" s="49" t="s">
        <v>13</v>
      </c>
      <c r="G3" s="49" t="s">
        <v>14</v>
      </c>
    </row>
    <row r="4" spans="2:8" x14ac:dyDescent="0.25">
      <c r="B4" s="50">
        <v>1</v>
      </c>
      <c r="C4" s="50" t="s">
        <v>22</v>
      </c>
      <c r="D4" s="50" t="s">
        <v>15</v>
      </c>
      <c r="E4" s="50">
        <v>1</v>
      </c>
      <c r="F4" s="51">
        <v>15900</v>
      </c>
      <c r="G4" s="51">
        <f>E4*F4</f>
        <v>15900</v>
      </c>
    </row>
    <row r="5" spans="2:8" x14ac:dyDescent="0.25">
      <c r="B5" s="62" t="s">
        <v>10</v>
      </c>
      <c r="C5" s="62"/>
      <c r="D5" s="62"/>
      <c r="E5" s="62"/>
      <c r="F5" s="62"/>
      <c r="G5" s="52">
        <f>SUM(G4)</f>
        <v>15900</v>
      </c>
      <c r="H5"/>
    </row>
    <row r="6" spans="2:8" x14ac:dyDescent="0.25">
      <c r="G6" s="48"/>
    </row>
    <row r="143" spans="10:10" x14ac:dyDescent="0.25">
      <c r="J143" s="48">
        <f>SUM(J112:J142)</f>
        <v>0</v>
      </c>
    </row>
  </sheetData>
  <mergeCells count="2">
    <mergeCell ref="B2:G2"/>
    <mergeCell ref="B5:F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72"/>
  <sheetViews>
    <sheetView showGridLines="0" zoomScale="85" zoomScaleNormal="85" workbookViewId="0">
      <selection activeCell="D22" sqref="D22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16384" width="9.140625" style="33"/>
  </cols>
  <sheetData>
    <row r="1" spans="2:4" s="55" customFormat="1" x14ac:dyDescent="0.25"/>
    <row r="2" spans="2:4" s="55" customFormat="1" x14ac:dyDescent="0.25"/>
    <row r="3" spans="2:4" s="56" customFormat="1" x14ac:dyDescent="0.25"/>
    <row r="4" spans="2:4" s="56" customFormat="1" x14ac:dyDescent="0.25"/>
    <row r="5" spans="2:4" s="34" customFormat="1" x14ac:dyDescent="0.25">
      <c r="B5" s="61" t="str">
        <f>'Resumo do Contrato'!B3</f>
        <v>CONTRATO 002.2020.GVR</v>
      </c>
      <c r="C5" s="61"/>
      <c r="D5" s="61"/>
    </row>
    <row r="6" spans="2:4" s="34" customFormat="1" x14ac:dyDescent="0.25">
      <c r="B6" s="64" t="str">
        <f>'Resumo do Contrato'!D4</f>
        <v>02/12/2020 a 01/03/2021</v>
      </c>
      <c r="C6" s="64"/>
      <c r="D6" s="64"/>
    </row>
    <row r="7" spans="2:4" s="34" customFormat="1" x14ac:dyDescent="0.25">
      <c r="B7" s="61"/>
      <c r="C7" s="61"/>
      <c r="D7" s="61"/>
    </row>
    <row r="8" spans="2:4" s="35" customFormat="1" x14ac:dyDescent="0.25">
      <c r="B8" s="65"/>
      <c r="C8" s="36" t="s">
        <v>4</v>
      </c>
      <c r="D8" s="36" t="s">
        <v>0</v>
      </c>
    </row>
    <row r="9" spans="2:4" s="34" customFormat="1" x14ac:dyDescent="0.25">
      <c r="B9" s="65"/>
      <c r="C9" s="37">
        <v>15900</v>
      </c>
      <c r="D9" s="38">
        <v>15900</v>
      </c>
    </row>
    <row r="10" spans="2:4" s="34" customFormat="1" x14ac:dyDescent="0.25">
      <c r="B10" s="63" t="s">
        <v>8</v>
      </c>
      <c r="C10" s="63"/>
      <c r="D10" s="39"/>
    </row>
    <row r="11" spans="2:4" s="41" customFormat="1" x14ac:dyDescent="0.25">
      <c r="B11" s="44" t="s">
        <v>18</v>
      </c>
      <c r="C11" s="42" t="s">
        <v>19</v>
      </c>
      <c r="D11" s="43"/>
    </row>
    <row r="12" spans="2:4" s="34" customFormat="1" x14ac:dyDescent="0.25">
      <c r="B12" s="45" t="s">
        <v>17</v>
      </c>
      <c r="C12" s="46">
        <v>15900</v>
      </c>
    </row>
    <row r="13" spans="2:4" s="34" customFormat="1" x14ac:dyDescent="0.25">
      <c r="C13" s="54"/>
      <c r="D13" s="40"/>
    </row>
    <row r="14" spans="2:4" s="34" customFormat="1" x14ac:dyDescent="0.25">
      <c r="C14" s="54"/>
      <c r="D14" s="40"/>
    </row>
    <row r="15" spans="2:4" s="34" customFormat="1" x14ac:dyDescent="0.25">
      <c r="C15" s="47"/>
      <c r="D15" s="40"/>
    </row>
    <row r="16" spans="2:4" s="34" customFormat="1" x14ac:dyDescent="0.25">
      <c r="C16" s="47"/>
      <c r="D16" s="40"/>
    </row>
    <row r="17" spans="3:4" s="34" customFormat="1" x14ac:dyDescent="0.25">
      <c r="C17" s="47"/>
      <c r="D17" s="40"/>
    </row>
    <row r="18" spans="3:4" s="34" customFormat="1" x14ac:dyDescent="0.25">
      <c r="C18" s="47"/>
      <c r="D18" s="40"/>
    </row>
    <row r="19" spans="3:4" s="34" customFormat="1" x14ac:dyDescent="0.25">
      <c r="C19" s="47"/>
      <c r="D19" s="40"/>
    </row>
    <row r="20" spans="3:4" s="34" customFormat="1" x14ac:dyDescent="0.25">
      <c r="C20" s="47"/>
      <c r="D20" s="40"/>
    </row>
    <row r="21" spans="3:4" s="34" customFormat="1" x14ac:dyDescent="0.25">
      <c r="C21" s="47"/>
      <c r="D21" s="40"/>
    </row>
    <row r="22" spans="3:4" s="34" customFormat="1" x14ac:dyDescent="0.25">
      <c r="C22" s="47"/>
      <c r="D22" s="40"/>
    </row>
    <row r="23" spans="3:4" s="34" customFormat="1" x14ac:dyDescent="0.25">
      <c r="C23" s="47"/>
      <c r="D23" s="40"/>
    </row>
    <row r="24" spans="3:4" s="34" customFormat="1" x14ac:dyDescent="0.25">
      <c r="C24" s="47"/>
      <c r="D24" s="40"/>
    </row>
    <row r="25" spans="3:4" s="34" customFormat="1" x14ac:dyDescent="0.25">
      <c r="C25" s="47"/>
      <c r="D25" s="40"/>
    </row>
    <row r="26" spans="3:4" s="34" customFormat="1" x14ac:dyDescent="0.25">
      <c r="C26" s="47"/>
      <c r="D26" s="40"/>
    </row>
    <row r="27" spans="3:4" s="34" customFormat="1" x14ac:dyDescent="0.25">
      <c r="C27" s="47"/>
      <c r="D27" s="40"/>
    </row>
    <row r="28" spans="3:4" s="34" customFormat="1" x14ac:dyDescent="0.25">
      <c r="C28" s="47"/>
      <c r="D28" s="40"/>
    </row>
    <row r="29" spans="3:4" s="34" customFormat="1" x14ac:dyDescent="0.25">
      <c r="C29" s="47"/>
      <c r="D29" s="40"/>
    </row>
    <row r="30" spans="3:4" s="34" customFormat="1" x14ac:dyDescent="0.25">
      <c r="C30" s="47"/>
      <c r="D30" s="40"/>
    </row>
    <row r="31" spans="3:4" s="34" customFormat="1" x14ac:dyDescent="0.25">
      <c r="C31" s="47"/>
      <c r="D31" s="40"/>
    </row>
    <row r="32" spans="3:4" s="34" customFormat="1" x14ac:dyDescent="0.25">
      <c r="C32" s="47"/>
      <c r="D32" s="40"/>
    </row>
    <row r="33" spans="3:4" s="34" customFormat="1" x14ac:dyDescent="0.25">
      <c r="C33" s="47"/>
      <c r="D33" s="40"/>
    </row>
    <row r="34" spans="3:4" s="34" customFormat="1" x14ac:dyDescent="0.25">
      <c r="C34" s="47"/>
      <c r="D34" s="40"/>
    </row>
    <row r="35" spans="3:4" s="34" customFormat="1" x14ac:dyDescent="0.25">
      <c r="C35" s="47"/>
      <c r="D35" s="40"/>
    </row>
    <row r="36" spans="3:4" s="34" customFormat="1" x14ac:dyDescent="0.25">
      <c r="C36" s="47"/>
      <c r="D36" s="40"/>
    </row>
    <row r="37" spans="3:4" s="34" customFormat="1" x14ac:dyDescent="0.25">
      <c r="C37" s="47"/>
      <c r="D37" s="40"/>
    </row>
    <row r="38" spans="3:4" s="34" customFormat="1" x14ac:dyDescent="0.25">
      <c r="C38" s="47"/>
      <c r="D38" s="40"/>
    </row>
    <row r="39" spans="3:4" s="34" customFormat="1" x14ac:dyDescent="0.25">
      <c r="C39" s="47"/>
      <c r="D39" s="40"/>
    </row>
    <row r="40" spans="3:4" s="34" customFormat="1" x14ac:dyDescent="0.25">
      <c r="C40" s="47"/>
      <c r="D40" s="40"/>
    </row>
    <row r="41" spans="3:4" s="34" customFormat="1" x14ac:dyDescent="0.25">
      <c r="C41" s="47"/>
      <c r="D41" s="40"/>
    </row>
    <row r="42" spans="3:4" s="34" customFormat="1" x14ac:dyDescent="0.25">
      <c r="C42" s="47"/>
      <c r="D42" s="40"/>
    </row>
    <row r="43" spans="3:4" s="34" customFormat="1" x14ac:dyDescent="0.25">
      <c r="C43" s="47"/>
      <c r="D43" s="40"/>
    </row>
    <row r="44" spans="3:4" s="34" customFormat="1" x14ac:dyDescent="0.25">
      <c r="C44" s="47"/>
      <c r="D44" s="40"/>
    </row>
    <row r="45" spans="3:4" s="34" customFormat="1" x14ac:dyDescent="0.25">
      <c r="C45" s="47"/>
      <c r="D45" s="40"/>
    </row>
    <row r="46" spans="3:4" s="34" customFormat="1" x14ac:dyDescent="0.25">
      <c r="C46" s="47"/>
      <c r="D46" s="40"/>
    </row>
    <row r="47" spans="3:4" s="34" customFormat="1" x14ac:dyDescent="0.25">
      <c r="C47" s="47"/>
      <c r="D47" s="40"/>
    </row>
    <row r="48" spans="3:4" s="34" customFormat="1" x14ac:dyDescent="0.25">
      <c r="C48" s="47"/>
      <c r="D48" s="40"/>
    </row>
    <row r="49" spans="3:4" s="34" customFormat="1" x14ac:dyDescent="0.25">
      <c r="C49" s="47"/>
      <c r="D49" s="40"/>
    </row>
    <row r="50" spans="3:4" s="34" customFormat="1" x14ac:dyDescent="0.25">
      <c r="C50" s="47"/>
      <c r="D50" s="40"/>
    </row>
    <row r="51" spans="3:4" s="34" customFormat="1" x14ac:dyDescent="0.25">
      <c r="C51" s="47"/>
      <c r="D51" s="40"/>
    </row>
    <row r="52" spans="3:4" s="34" customFormat="1" x14ac:dyDescent="0.25">
      <c r="C52" s="47"/>
      <c r="D52" s="40"/>
    </row>
    <row r="53" spans="3:4" s="34" customFormat="1" x14ac:dyDescent="0.25">
      <c r="C53" s="47"/>
      <c r="D53" s="40"/>
    </row>
    <row r="54" spans="3:4" s="34" customFormat="1" x14ac:dyDescent="0.25">
      <c r="C54" s="47"/>
      <c r="D54" s="40"/>
    </row>
    <row r="55" spans="3:4" s="34" customFormat="1" x14ac:dyDescent="0.25">
      <c r="C55" s="47"/>
      <c r="D55" s="40"/>
    </row>
    <row r="56" spans="3:4" s="34" customFormat="1" x14ac:dyDescent="0.25">
      <c r="C56" s="47"/>
      <c r="D56" s="40"/>
    </row>
    <row r="57" spans="3:4" s="34" customFormat="1" x14ac:dyDescent="0.25">
      <c r="C57" s="47"/>
      <c r="D57" s="40"/>
    </row>
    <row r="58" spans="3:4" s="34" customFormat="1" x14ac:dyDescent="0.25">
      <c r="C58" s="47"/>
      <c r="D58" s="40"/>
    </row>
    <row r="59" spans="3:4" s="34" customFormat="1" x14ac:dyDescent="0.25">
      <c r="C59" s="47"/>
      <c r="D59" s="40"/>
    </row>
    <row r="60" spans="3:4" s="34" customFormat="1" x14ac:dyDescent="0.25">
      <c r="C60" s="47"/>
      <c r="D60" s="40"/>
    </row>
    <row r="61" spans="3:4" s="34" customFormat="1" x14ac:dyDescent="0.25">
      <c r="C61" s="47"/>
      <c r="D61" s="40"/>
    </row>
    <row r="62" spans="3:4" s="34" customFormat="1" x14ac:dyDescent="0.25">
      <c r="C62" s="47"/>
      <c r="D62" s="40"/>
    </row>
    <row r="63" spans="3:4" s="34" customFormat="1" x14ac:dyDescent="0.25">
      <c r="C63" s="47"/>
      <c r="D63" s="40"/>
    </row>
    <row r="64" spans="3:4" s="34" customFormat="1" x14ac:dyDescent="0.25">
      <c r="C64" s="47"/>
      <c r="D64" s="40"/>
    </row>
    <row r="65" spans="3:4" s="34" customFormat="1" x14ac:dyDescent="0.25">
      <c r="C65" s="47"/>
      <c r="D65" s="40"/>
    </row>
    <row r="66" spans="3:4" s="34" customFormat="1" x14ac:dyDescent="0.25">
      <c r="C66" s="47"/>
      <c r="D66" s="40"/>
    </row>
    <row r="67" spans="3:4" s="34" customFormat="1" x14ac:dyDescent="0.25">
      <c r="C67" s="47"/>
      <c r="D67" s="40"/>
    </row>
    <row r="68" spans="3:4" s="34" customFormat="1" x14ac:dyDescent="0.25">
      <c r="C68" s="47"/>
      <c r="D68" s="40"/>
    </row>
    <row r="69" spans="3:4" s="34" customFormat="1" x14ac:dyDescent="0.25">
      <c r="C69" s="47"/>
      <c r="D69" s="40"/>
    </row>
    <row r="70" spans="3:4" s="34" customFormat="1" x14ac:dyDescent="0.25">
      <c r="C70" s="47"/>
      <c r="D70" s="40"/>
    </row>
    <row r="71" spans="3:4" s="34" customFormat="1" x14ac:dyDescent="0.25">
      <c r="C71" s="47"/>
      <c r="D71" s="40"/>
    </row>
    <row r="72" spans="3:4" s="34" customFormat="1" x14ac:dyDescent="0.25"/>
  </sheetData>
  <mergeCells count="5">
    <mergeCell ref="B10:C10"/>
    <mergeCell ref="B6:D6"/>
    <mergeCell ref="B7:D7"/>
    <mergeCell ref="B8:B9"/>
    <mergeCell ref="B5:D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DEISE</cp:lastModifiedBy>
  <dcterms:created xsi:type="dcterms:W3CDTF">2018-03-05T11:36:05Z</dcterms:created>
  <dcterms:modified xsi:type="dcterms:W3CDTF">2021-01-11T16:37:36Z</dcterms:modified>
</cp:coreProperties>
</file>